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<sst xmlns="http://schemas.openxmlformats.org/spreadsheetml/2006/main" count="222" uniqueCount="67">
  <si>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</si>
  <si>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</si>
  <si>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</si>
  <si>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</si>
  <si>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</si>
  <si>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</si>
  <si>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Кирюхина Н.В.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</si>
  <si>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</si>
  <si>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</si>
  <si>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</si>
  <si>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</si>
  <si>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</si>
  <si>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</si>
  <si>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</si>
  <si>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</si>
  <si>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</si>
  <si>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</si>
  <si>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</si>
  <si>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</si>
  <si>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</si>
  <si>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</si>
  <si>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</si>
  <si>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</si>
  <si>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</si>
  <si>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</si>
  <si>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</si>
  <si>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</si>
  <si>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Сосиски отварные с соусом, Макаронные изделия отварные, кукуруза консервированная</t>
  </si>
  <si>
    <t xml:space="preserve">252,469,24</t>
  </si>
  <si>
    <t xml:space="preserve">гор.напиток</t>
  </si>
  <si>
    <t xml:space="preserve">Чай с сахаром</t>
  </si>
  <si>
    <t xml:space="preserve">хлеб</t>
  </si>
  <si>
    <t xml:space="preserve">Хлеб пшеничный/ржаной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</si>
  <si>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</si>
  <si>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</si>
  <si>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</si>
  <si>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</si>
  <si>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</si>
  <si>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</si>
  <si>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</si>
  <si>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</si>
  <si>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</si>
  <si>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</si>
  <si>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</si>
  <si>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Сыр, Биточки с соусом, рис отварной</t>
  </si>
  <si>
    <t xml:space="preserve">Чай с лимоном</t>
  </si>
  <si>
    <t xml:space="preserve">Хлеб пшеничный,ржаной</t>
  </si>
  <si>
    <t xml:space="preserve">Биточки из минтая с овощами с соусом, Картофельное пюре, огурцы соленые</t>
  </si>
  <si>
    <t xml:space="preserve">57.48</t>
  </si>
  <si>
    <t xml:space="preserve">Компот из свежих яблок</t>
  </si>
  <si>
    <t xml:space="preserve">Голубцы ленивые с соусом, Макаронные изделия отварные, горошек зеленый консервированный</t>
  </si>
  <si>
    <t xml:space="preserve">428,469,31</t>
  </si>
  <si>
    <t xml:space="preserve">Сок фруктовый</t>
  </si>
  <si>
    <t xml:space="preserve">Каша рисовая молочная жидкая с маслом, сахаром</t>
  </si>
  <si>
    <t xml:space="preserve">Батон</t>
  </si>
  <si>
    <t xml:space="preserve">Фрукты</t>
  </si>
  <si>
    <t xml:space="preserve">Каша молочная жидкая Дружба с маслом, сахаром, кондитерские изделия</t>
  </si>
  <si>
    <t xml:space="preserve">Какао растворимый</t>
  </si>
  <si>
    <t xml:space="preserve">Горячий бутерброд Пикантный</t>
  </si>
  <si>
    <t xml:space="preserve">Котлеты куриные с соусом, Каша гречневая рассыпчатая, огурцы порционно</t>
  </si>
  <si>
    <t xml:space="preserve">423,463,522</t>
  </si>
  <si>
    <t xml:space="preserve">Помидоры консервированные, Пельмени отварные с бульоном</t>
  </si>
  <si>
    <t xml:space="preserve">Плов из говядины, огурцы соленые</t>
  </si>
  <si>
    <t xml:space="preserve">Стейк(шницель) из курицы с соусом, Макаронные изделия, Икра кабачковая</t>
  </si>
  <si>
    <t xml:space="preserve">520,469,31</t>
  </si>
  <si>
    <t xml:space="preserve">Компот из кураги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</si>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</sst>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8" activePane="bottomRight" state="frozen"/>
      <selection pane="topLeft" activeCell="A1" activeCellId="0" sqref="A1"/>
      <selection pane="topRight" activeCell="E1" activeCellId="0" sqref="E1"/>
      <selection pane="bottomLeft" activeCell="A168" activeCellId="0" sqref="A168"/>
      <selection pane="bottomRight" activeCell="E182" activeCellId="0" sqref="E18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</v>
      </c>
      <c r="I3" s="10" t="n">
        <v>9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4.0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260</v>
      </c>
      <c r="G6" s="23" t="n">
        <v>12</v>
      </c>
      <c r="H6" s="23" t="n">
        <v>12</v>
      </c>
      <c r="I6" s="23" t="n">
        <v>42</v>
      </c>
      <c r="J6" s="23" t="n">
        <v>322</v>
      </c>
      <c r="K6" s="24" t="s">
        <v>28</v>
      </c>
      <c r="L6" s="23" t="n">
        <v>68.48</v>
      </c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33" t="s">
        <v>30</v>
      </c>
      <c r="F8" s="30" t="n">
        <v>200</v>
      </c>
      <c r="G8" s="30" t="n">
        <v>0</v>
      </c>
      <c r="H8" s="30" t="n">
        <v>0</v>
      </c>
      <c r="I8" s="30" t="n">
        <v>15</v>
      </c>
      <c r="J8" s="30" t="n">
        <v>57</v>
      </c>
      <c r="K8" s="31" t="n">
        <v>628</v>
      </c>
      <c r="L8" s="30" t="n">
        <v>4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33" t="s">
        <v>32</v>
      </c>
      <c r="F9" s="30" t="n">
        <v>40</v>
      </c>
      <c r="G9" s="30" t="n">
        <v>3</v>
      </c>
      <c r="H9" s="30" t="n">
        <v>0</v>
      </c>
      <c r="I9" s="30" t="n">
        <v>16</v>
      </c>
      <c r="J9" s="30" t="n">
        <v>83</v>
      </c>
      <c r="K9" s="31"/>
      <c r="L9" s="30" t="n">
        <v>6.2</v>
      </c>
    </row>
    <row r="10" customFormat="false" ht="15" hidden="false" customHeight="false" outlineLevel="0" collapsed="false">
      <c r="A10" s="25"/>
      <c r="B10" s="26"/>
      <c r="C10" s="27"/>
      <c r="D10" s="32" t="s">
        <v>33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4"/>
      <c r="B13" s="35"/>
      <c r="C13" s="36"/>
      <c r="D13" s="37" t="s">
        <v>34</v>
      </c>
      <c r="E13" s="38"/>
      <c r="F13" s="39" t="n">
        <f aca="false">SUM(F6:F12)</f>
        <v>500</v>
      </c>
      <c r="G13" s="39" t="n">
        <f aca="false">SUM(G6:G12)</f>
        <v>15</v>
      </c>
      <c r="H13" s="39" t="n">
        <f aca="false">SUM(H6:H12)</f>
        <v>12</v>
      </c>
      <c r="I13" s="39" t="n">
        <f aca="false">SUM(I6:I12)</f>
        <v>73</v>
      </c>
      <c r="J13" s="39" t="n">
        <f aca="false">SUM(J6:J12)</f>
        <v>462</v>
      </c>
      <c r="K13" s="40"/>
      <c r="L13" s="39" t="n">
        <f aca="false">SUM(L6:L12)</f>
        <v>78.68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35</v>
      </c>
      <c r="D14" s="32" t="s">
        <v>36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37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38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40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41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42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4"/>
      <c r="B23" s="35"/>
      <c r="C23" s="36"/>
      <c r="D23" s="37" t="s">
        <v>34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 t="n">
        <f aca="false">SUM(L14:L22)</f>
        <v>0</v>
      </c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43</v>
      </c>
      <c r="D24" s="46"/>
      <c r="E24" s="47"/>
      <c r="F24" s="48" t="n">
        <f aca="false">F13+F23</f>
        <v>500</v>
      </c>
      <c r="G24" s="48" t="n">
        <f aca="false">G13+G23</f>
        <v>15</v>
      </c>
      <c r="H24" s="48" t="n">
        <f aca="false">H13+H23</f>
        <v>12</v>
      </c>
      <c r="I24" s="48" t="n">
        <f aca="false">I13+I23</f>
        <v>73</v>
      </c>
      <c r="J24" s="48" t="n">
        <f aca="false">J13+J23</f>
        <v>462</v>
      </c>
      <c r="K24" s="48"/>
      <c r="L24" s="48" t="n">
        <f aca="false">L13+L23</f>
        <v>78.68</v>
      </c>
    </row>
    <row r="25" customFormat="false" ht="13.8" hidden="false" customHeight="false" outlineLevel="0" collapsed="false">
      <c r="A25" s="49" t="n">
        <v>1</v>
      </c>
      <c r="B25" s="26" t="n">
        <v>2</v>
      </c>
      <c r="C25" s="20" t="s">
        <v>25</v>
      </c>
      <c r="D25" s="21" t="s">
        <v>26</v>
      </c>
      <c r="E25" s="22" t="s">
        <v>44</v>
      </c>
      <c r="F25" s="23" t="n">
        <v>256</v>
      </c>
      <c r="G25" s="23" t="n">
        <v>18</v>
      </c>
      <c r="H25" s="23" t="n">
        <v>19</v>
      </c>
      <c r="I25" s="23" t="n">
        <v>52</v>
      </c>
      <c r="J25" s="23" t="n">
        <v>400</v>
      </c>
      <c r="K25" s="24" t="n">
        <v>423.465</v>
      </c>
      <c r="L25" s="23" t="n">
        <v>60.48</v>
      </c>
    </row>
    <row r="26" customFormat="false" ht="15" hidden="false" customHeight="false" outlineLevel="0" collapsed="false">
      <c r="A26" s="49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9"/>
      <c r="B27" s="26"/>
      <c r="C27" s="27"/>
      <c r="D27" s="32" t="s">
        <v>29</v>
      </c>
      <c r="E27" s="29" t="s">
        <v>45</v>
      </c>
      <c r="F27" s="30" t="n">
        <v>207</v>
      </c>
      <c r="G27" s="30" t="n">
        <v>0</v>
      </c>
      <c r="H27" s="30" t="n">
        <v>0</v>
      </c>
      <c r="I27" s="30" t="n">
        <v>15</v>
      </c>
      <c r="J27" s="30" t="n">
        <v>59</v>
      </c>
      <c r="K27" s="31" t="n">
        <v>629</v>
      </c>
      <c r="L27" s="30" t="n">
        <v>12</v>
      </c>
    </row>
    <row r="28" customFormat="false" ht="13.8" hidden="false" customHeight="false" outlineLevel="0" collapsed="false">
      <c r="A28" s="49"/>
      <c r="B28" s="26"/>
      <c r="C28" s="27"/>
      <c r="D28" s="32" t="s">
        <v>31</v>
      </c>
      <c r="E28" s="33" t="s">
        <v>46</v>
      </c>
      <c r="F28" s="30" t="n">
        <v>40</v>
      </c>
      <c r="G28" s="30" t="n">
        <v>3</v>
      </c>
      <c r="H28" s="30" t="n">
        <v>0</v>
      </c>
      <c r="I28" s="30" t="n">
        <v>16</v>
      </c>
      <c r="J28" s="30" t="n">
        <v>83</v>
      </c>
      <c r="K28" s="31"/>
      <c r="L28" s="30" t="n">
        <v>40</v>
      </c>
    </row>
    <row r="29" customFormat="false" ht="15" hidden="false" customHeight="false" outlineLevel="0" collapsed="false">
      <c r="A29" s="49"/>
      <c r="B29" s="26"/>
      <c r="C29" s="27"/>
      <c r="D29" s="32" t="s">
        <v>33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9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0"/>
      <c r="B32" s="35"/>
      <c r="C32" s="36"/>
      <c r="D32" s="37" t="s">
        <v>34</v>
      </c>
      <c r="E32" s="38"/>
      <c r="F32" s="39" t="n">
        <f aca="false">SUM(F25:F31)</f>
        <v>503</v>
      </c>
      <c r="G32" s="39" t="n">
        <f aca="false">SUM(G25:G31)</f>
        <v>21</v>
      </c>
      <c r="H32" s="39" t="n">
        <f aca="false">SUM(H25:H31)</f>
        <v>19</v>
      </c>
      <c r="I32" s="39" t="n">
        <f aca="false">SUM(I25:I31)</f>
        <v>83</v>
      </c>
      <c r="J32" s="39" t="n">
        <f aca="false">SUM(J25:J31)</f>
        <v>542</v>
      </c>
      <c r="K32" s="40"/>
      <c r="L32" s="39" t="n">
        <f aca="false">SUM(L25:L31)</f>
        <v>112.48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35</v>
      </c>
      <c r="D33" s="32" t="s">
        <v>36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9"/>
      <c r="B34" s="26"/>
      <c r="C34" s="27"/>
      <c r="D34" s="32" t="s">
        <v>37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9"/>
      <c r="B35" s="26"/>
      <c r="C35" s="27"/>
      <c r="D35" s="32" t="s">
        <v>38</v>
      </c>
      <c r="E35" s="29"/>
      <c r="F35" s="30"/>
      <c r="G35" s="30"/>
      <c r="H35" s="30"/>
      <c r="I35" s="30"/>
      <c r="J35" s="30"/>
      <c r="K35" s="31"/>
      <c r="L35" s="30"/>
    </row>
    <row r="36" customFormat="false" ht="13.8" hidden="false" customHeight="false" outlineLevel="0" collapsed="false">
      <c r="A36" s="49"/>
      <c r="B36" s="26"/>
      <c r="C36" s="27"/>
      <c r="D36" s="32" t="s">
        <v>39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9"/>
      <c r="B37" s="26"/>
      <c r="C37" s="27"/>
      <c r="D37" s="32" t="s">
        <v>40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9"/>
      <c r="B38" s="26"/>
      <c r="C38" s="27"/>
      <c r="D38" s="32" t="s">
        <v>41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9"/>
      <c r="B39" s="26"/>
      <c r="C39" s="27"/>
      <c r="D39" s="32" t="s">
        <v>42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9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0"/>
      <c r="B42" s="35"/>
      <c r="C42" s="36"/>
      <c r="D42" s="37" t="s">
        <v>34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43</v>
      </c>
      <c r="D43" s="46"/>
      <c r="E43" s="47"/>
      <c r="F43" s="48" t="n">
        <f aca="false">F32+F42</f>
        <v>503</v>
      </c>
      <c r="G43" s="48" t="n">
        <f aca="false">G32+G42</f>
        <v>21</v>
      </c>
      <c r="H43" s="48" t="n">
        <f aca="false">H32+H42</f>
        <v>19</v>
      </c>
      <c r="I43" s="48" t="n">
        <f aca="false">I32+I42</f>
        <v>83</v>
      </c>
      <c r="J43" s="48" t="n">
        <f aca="false">J32+J42</f>
        <v>542</v>
      </c>
      <c r="K43" s="48"/>
      <c r="L43" s="48" t="n">
        <f aca="false">L32+L42</f>
        <v>112.48</v>
      </c>
    </row>
    <row r="44" customFormat="false" ht="24.0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47</v>
      </c>
      <c r="F44" s="23" t="n">
        <v>260</v>
      </c>
      <c r="G44" s="23" t="n">
        <v>13</v>
      </c>
      <c r="H44" s="23" t="n">
        <v>15</v>
      </c>
      <c r="I44" s="23" t="n">
        <v>32</v>
      </c>
      <c r="J44" s="23" t="n">
        <v>291</v>
      </c>
      <c r="K44" s="24" t="n">
        <v>472.24</v>
      </c>
      <c r="L44" s="23" t="s">
        <v>48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33" t="s">
        <v>49</v>
      </c>
      <c r="F46" s="30" t="n">
        <v>200</v>
      </c>
      <c r="G46" s="30" t="n">
        <v>0</v>
      </c>
      <c r="H46" s="30" t="n">
        <v>0</v>
      </c>
      <c r="I46" s="30" t="n">
        <v>34</v>
      </c>
      <c r="J46" s="30" t="n">
        <v>128</v>
      </c>
      <c r="K46" s="31" t="n">
        <v>702</v>
      </c>
      <c r="L46" s="30" t="n">
        <v>15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33" t="s">
        <v>46</v>
      </c>
      <c r="F47" s="30" t="n">
        <v>40</v>
      </c>
      <c r="G47" s="30" t="n">
        <v>3</v>
      </c>
      <c r="H47" s="30" t="n">
        <v>0</v>
      </c>
      <c r="I47" s="30" t="n">
        <v>16</v>
      </c>
      <c r="J47" s="30" t="n">
        <v>83</v>
      </c>
      <c r="K47" s="31"/>
      <c r="L47" s="30" t="n">
        <v>6.2</v>
      </c>
    </row>
    <row r="48" customFormat="false" ht="15" hidden="false" customHeight="false" outlineLevel="0" collapsed="false">
      <c r="A48" s="25"/>
      <c r="B48" s="26"/>
      <c r="C48" s="27"/>
      <c r="D48" s="32" t="s">
        <v>33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4"/>
      <c r="B51" s="35"/>
      <c r="C51" s="36"/>
      <c r="D51" s="37" t="s">
        <v>34</v>
      </c>
      <c r="E51" s="38"/>
      <c r="F51" s="39" t="n">
        <f aca="false">SUM(F44:F50)</f>
        <v>500</v>
      </c>
      <c r="G51" s="39" t="n">
        <f aca="false">SUM(G44:G50)</f>
        <v>16</v>
      </c>
      <c r="H51" s="39" t="n">
        <f aca="false">SUM(H44:H50)</f>
        <v>15</v>
      </c>
      <c r="I51" s="39" t="n">
        <f aca="false">SUM(I44:I50)</f>
        <v>82</v>
      </c>
      <c r="J51" s="39" t="n">
        <f aca="false">SUM(J44:J50)</f>
        <v>502</v>
      </c>
      <c r="K51" s="40"/>
      <c r="L51" s="39" t="n">
        <f aca="false">SUM(L44:L50)</f>
        <v>21.2</v>
      </c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35</v>
      </c>
      <c r="D52" s="32" t="s">
        <v>36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37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38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39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40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41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42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4"/>
      <c r="B61" s="35"/>
      <c r="C61" s="36"/>
      <c r="D61" s="37" t="s">
        <v>34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43</v>
      </c>
      <c r="D62" s="46"/>
      <c r="E62" s="47"/>
      <c r="F62" s="48" t="n">
        <f aca="false">F51+F61</f>
        <v>500</v>
      </c>
      <c r="G62" s="48" t="n">
        <f aca="false">G51+G61</f>
        <v>16</v>
      </c>
      <c r="H62" s="48" t="n">
        <f aca="false">H51+H61</f>
        <v>15</v>
      </c>
      <c r="I62" s="48" t="n">
        <f aca="false">I51+I61</f>
        <v>82</v>
      </c>
      <c r="J62" s="48" t="n">
        <f aca="false">J51+J61</f>
        <v>502</v>
      </c>
      <c r="K62" s="48"/>
      <c r="L62" s="48" t="n">
        <f aca="false">L51+L61</f>
        <v>21.2</v>
      </c>
    </row>
    <row r="63" customFormat="false" ht="24.0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50</v>
      </c>
      <c r="F63" s="23" t="n">
        <v>260</v>
      </c>
      <c r="G63" s="23" t="n">
        <v>14</v>
      </c>
      <c r="H63" s="23" t="n">
        <v>15</v>
      </c>
      <c r="I63" s="23" t="n">
        <v>48</v>
      </c>
      <c r="J63" s="23" t="n">
        <v>370</v>
      </c>
      <c r="K63" s="24" t="s">
        <v>51</v>
      </c>
      <c r="L63" s="23" t="n">
        <v>60.48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33" t="s">
        <v>52</v>
      </c>
      <c r="F65" s="30" t="n">
        <v>200</v>
      </c>
      <c r="G65" s="30" t="n">
        <v>1</v>
      </c>
      <c r="H65" s="30" t="n">
        <v>0</v>
      </c>
      <c r="I65" s="30" t="n">
        <v>23</v>
      </c>
      <c r="J65" s="30" t="n">
        <v>94</v>
      </c>
      <c r="K65" s="31" t="n">
        <v>293</v>
      </c>
      <c r="L65" s="30" t="n">
        <v>12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33" t="s">
        <v>32</v>
      </c>
      <c r="F66" s="30" t="n">
        <v>40</v>
      </c>
      <c r="G66" s="30" t="n">
        <v>3</v>
      </c>
      <c r="H66" s="30" t="n">
        <v>0</v>
      </c>
      <c r="I66" s="30" t="n">
        <v>16</v>
      </c>
      <c r="J66" s="30" t="n">
        <v>83</v>
      </c>
      <c r="K66" s="31"/>
      <c r="L66" s="30" t="n">
        <v>6.2</v>
      </c>
    </row>
    <row r="67" customFormat="false" ht="15" hidden="false" customHeight="false" outlineLevel="0" collapsed="false">
      <c r="A67" s="25"/>
      <c r="B67" s="26"/>
      <c r="C67" s="27"/>
      <c r="D67" s="32" t="s">
        <v>33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4"/>
      <c r="B70" s="35"/>
      <c r="C70" s="36"/>
      <c r="D70" s="37" t="s">
        <v>34</v>
      </c>
      <c r="E70" s="38"/>
      <c r="F70" s="39" t="n">
        <f aca="false">SUM(F63:F69)</f>
        <v>500</v>
      </c>
      <c r="G70" s="39" t="n">
        <f aca="false">SUM(G63:G69)</f>
        <v>18</v>
      </c>
      <c r="H70" s="39" t="n">
        <f aca="false">SUM(H63:H69)</f>
        <v>15</v>
      </c>
      <c r="I70" s="39" t="n">
        <f aca="false">SUM(I63:I69)</f>
        <v>87</v>
      </c>
      <c r="J70" s="39" t="n">
        <f aca="false">SUM(J63:J69)</f>
        <v>547</v>
      </c>
      <c r="K70" s="40"/>
      <c r="L70" s="39" t="n">
        <f aca="false">SUM(L63:L69)</f>
        <v>78.68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35</v>
      </c>
      <c r="D71" s="32" t="s">
        <v>36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37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38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39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40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41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42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4"/>
      <c r="B80" s="35"/>
      <c r="C80" s="36"/>
      <c r="D80" s="37" t="s">
        <v>34</v>
      </c>
      <c r="E80" s="38"/>
      <c r="F80" s="39" t="n">
        <f aca="false">SUM(F71:F79)</f>
        <v>0</v>
      </c>
      <c r="G80" s="39" t="n">
        <f aca="false">SUM(G71:G79)</f>
        <v>0</v>
      </c>
      <c r="H80" s="39" t="n">
        <f aca="false">SUM(H71:H79)</f>
        <v>0</v>
      </c>
      <c r="I80" s="39" t="n">
        <f aca="false">SUM(I71:I79)</f>
        <v>0</v>
      </c>
      <c r="J80" s="39" t="n">
        <f aca="false">SUM(J71:J79)</f>
        <v>0</v>
      </c>
      <c r="K80" s="40"/>
      <c r="L80" s="39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43</v>
      </c>
      <c r="D81" s="46"/>
      <c r="E81" s="47"/>
      <c r="F81" s="48" t="n">
        <f aca="false">F70+F80</f>
        <v>500</v>
      </c>
      <c r="G81" s="48" t="n">
        <f aca="false">G70+G80</f>
        <v>18</v>
      </c>
      <c r="H81" s="48" t="n">
        <f aca="false">H70+H80</f>
        <v>15</v>
      </c>
      <c r="I81" s="48" t="n">
        <f aca="false">I70+I80</f>
        <v>87</v>
      </c>
      <c r="J81" s="48" t="n">
        <f aca="false">J70+J80</f>
        <v>547</v>
      </c>
      <c r="K81" s="48"/>
      <c r="L81" s="48" t="n">
        <f aca="false">L70+L80</f>
        <v>78.68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53</v>
      </c>
      <c r="F82" s="23" t="n">
        <v>160</v>
      </c>
      <c r="G82" s="23" t="n">
        <v>12</v>
      </c>
      <c r="H82" s="23" t="n">
        <v>15</v>
      </c>
      <c r="I82" s="23" t="n">
        <v>30</v>
      </c>
      <c r="J82" s="23" t="n">
        <v>265</v>
      </c>
      <c r="K82" s="52" t="n">
        <v>114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33" t="s">
        <v>45</v>
      </c>
      <c r="F84" s="30" t="n">
        <v>187</v>
      </c>
      <c r="G84" s="30" t="n">
        <v>0</v>
      </c>
      <c r="H84" s="30" t="n">
        <v>0</v>
      </c>
      <c r="I84" s="30" t="n">
        <v>14</v>
      </c>
      <c r="J84" s="30" t="n">
        <v>54</v>
      </c>
      <c r="K84" s="31" t="n">
        <v>628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33" t="s">
        <v>54</v>
      </c>
      <c r="F85" s="30" t="n">
        <v>40</v>
      </c>
      <c r="G85" s="30" t="n">
        <v>3</v>
      </c>
      <c r="H85" s="30" t="n">
        <v>0</v>
      </c>
      <c r="I85" s="30" t="n">
        <v>21</v>
      </c>
      <c r="J85" s="30" t="n">
        <v>94</v>
      </c>
      <c r="K85" s="31"/>
      <c r="L85" s="30"/>
    </row>
    <row r="86" customFormat="false" ht="13.8" hidden="false" customHeight="false" outlineLevel="0" collapsed="false">
      <c r="A86" s="25"/>
      <c r="B86" s="26"/>
      <c r="C86" s="27"/>
      <c r="D86" s="32" t="s">
        <v>33</v>
      </c>
      <c r="E86" s="33" t="s">
        <v>55</v>
      </c>
      <c r="F86" s="30" t="n">
        <v>150</v>
      </c>
      <c r="G86" s="30" t="n">
        <v>1</v>
      </c>
      <c r="H86" s="30" t="n">
        <v>0</v>
      </c>
      <c r="I86" s="30" t="n">
        <v>15</v>
      </c>
      <c r="J86" s="30" t="n">
        <v>57</v>
      </c>
      <c r="K86" s="31" t="n">
        <v>24</v>
      </c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4"/>
      <c r="B89" s="35"/>
      <c r="C89" s="36"/>
      <c r="D89" s="37" t="s">
        <v>34</v>
      </c>
      <c r="E89" s="38"/>
      <c r="F89" s="39" t="n">
        <f aca="false">SUM(F82:F88)</f>
        <v>537</v>
      </c>
      <c r="G89" s="39" t="n">
        <f aca="false">SUM(G82:G88)</f>
        <v>16</v>
      </c>
      <c r="H89" s="39" t="n">
        <f aca="false">SUM(H82:H88)</f>
        <v>15</v>
      </c>
      <c r="I89" s="39" t="n">
        <f aca="false">SUM(I82:I88)</f>
        <v>80</v>
      </c>
      <c r="J89" s="39" t="n">
        <f aca="false">SUM(J82:J88)</f>
        <v>470</v>
      </c>
      <c r="K89" s="40"/>
      <c r="L89" s="39" t="n">
        <f aca="false">SUM(L82:L88)</f>
        <v>0</v>
      </c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35</v>
      </c>
      <c r="D90" s="32" t="s">
        <v>36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37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38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40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41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42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4"/>
      <c r="B99" s="35"/>
      <c r="C99" s="36"/>
      <c r="D99" s="37" t="s">
        <v>34</v>
      </c>
      <c r="E99" s="38"/>
      <c r="F99" s="39" t="n">
        <f aca="false">SUM(F90:F98)</f>
        <v>0</v>
      </c>
      <c r="G99" s="39" t="n">
        <f aca="false">SUM(G90:G98)</f>
        <v>0</v>
      </c>
      <c r="H99" s="39" t="n">
        <f aca="false">SUM(H90:H98)</f>
        <v>0</v>
      </c>
      <c r="I99" s="39" t="n">
        <f aca="false">SUM(I90:I98)</f>
        <v>0</v>
      </c>
      <c r="J99" s="39" t="n">
        <f aca="false">SUM(J90:J98)</f>
        <v>0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43</v>
      </c>
      <c r="D100" s="46"/>
      <c r="E100" s="47"/>
      <c r="F100" s="48" t="n">
        <f aca="false">F89+F99</f>
        <v>537</v>
      </c>
      <c r="G100" s="48" t="n">
        <f aca="false">G89+G99</f>
        <v>16</v>
      </c>
      <c r="H100" s="48" t="n">
        <f aca="false">H89+H99</f>
        <v>15</v>
      </c>
      <c r="I100" s="48" t="n">
        <f aca="false">I89+I99</f>
        <v>80</v>
      </c>
      <c r="J100" s="48" t="n">
        <f aca="false">J89+J99</f>
        <v>470</v>
      </c>
      <c r="K100" s="48"/>
      <c r="L100" s="48" t="n">
        <f aca="false">L89+L99</f>
        <v>0</v>
      </c>
    </row>
    <row r="101" customFormat="false" ht="24.0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56</v>
      </c>
      <c r="F101" s="23" t="n">
        <v>245</v>
      </c>
      <c r="G101" s="23" t="n">
        <v>9</v>
      </c>
      <c r="H101" s="23" t="n">
        <v>14</v>
      </c>
      <c r="I101" s="23" t="n">
        <v>39</v>
      </c>
      <c r="J101" s="23" t="n">
        <v>316</v>
      </c>
      <c r="K101" s="52" t="n">
        <v>102</v>
      </c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33" t="s">
        <v>57</v>
      </c>
      <c r="F103" s="30" t="n">
        <v>200</v>
      </c>
      <c r="G103" s="30" t="n">
        <v>4</v>
      </c>
      <c r="H103" s="30" t="n">
        <v>3</v>
      </c>
      <c r="I103" s="30" t="n">
        <v>17</v>
      </c>
      <c r="J103" s="30" t="n">
        <v>138</v>
      </c>
      <c r="K103" s="31" t="n">
        <v>2870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33" t="s">
        <v>58</v>
      </c>
      <c r="F104" s="30" t="n">
        <v>55</v>
      </c>
      <c r="G104" s="30" t="n">
        <v>3</v>
      </c>
      <c r="H104" s="30" t="n">
        <v>2</v>
      </c>
      <c r="I104" s="30" t="n">
        <v>18</v>
      </c>
      <c r="J104" s="30" t="n">
        <v>156</v>
      </c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33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4"/>
      <c r="B108" s="35"/>
      <c r="C108" s="36"/>
      <c r="D108" s="37" t="s">
        <v>34</v>
      </c>
      <c r="E108" s="38"/>
      <c r="F108" s="39" t="n">
        <f aca="false">SUM(F101:F107)</f>
        <v>500</v>
      </c>
      <c r="G108" s="39" t="n">
        <f aca="false">SUM(G101:G107)</f>
        <v>16</v>
      </c>
      <c r="H108" s="39" t="n">
        <f aca="false">SUM(H101:H107)</f>
        <v>19</v>
      </c>
      <c r="I108" s="39" t="n">
        <f aca="false">SUM(I101:I107)</f>
        <v>74</v>
      </c>
      <c r="J108" s="39" t="n">
        <f aca="false">SUM(J101:J107)</f>
        <v>610</v>
      </c>
      <c r="K108" s="40"/>
      <c r="L108" s="39" t="n">
        <f aca="false">SUM(L101:L107)</f>
        <v>0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35</v>
      </c>
      <c r="D109" s="32" t="s">
        <v>36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37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38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39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40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41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42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4"/>
      <c r="B118" s="35"/>
      <c r="C118" s="36"/>
      <c r="D118" s="37" t="s">
        <v>34</v>
      </c>
      <c r="E118" s="38"/>
      <c r="F118" s="39" t="n">
        <f aca="false">SUM(F109:F117)</f>
        <v>0</v>
      </c>
      <c r="G118" s="39" t="n">
        <f aca="false">SUM(G109:G117)</f>
        <v>0</v>
      </c>
      <c r="H118" s="39" t="n">
        <f aca="false">SUM(H109:H117)</f>
        <v>0</v>
      </c>
      <c r="I118" s="39" t="n">
        <f aca="false">SUM(I109:I117)</f>
        <v>0</v>
      </c>
      <c r="J118" s="39" t="n">
        <f aca="false">SUM(J109:J117)</f>
        <v>0</v>
      </c>
      <c r="K118" s="40"/>
      <c r="L118" s="39" t="n">
        <f aca="false">SUM(L109:L117)</f>
        <v>0</v>
      </c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43</v>
      </c>
      <c r="D119" s="46"/>
      <c r="E119" s="47"/>
      <c r="F119" s="48" t="n">
        <f aca="false">F108+F118</f>
        <v>500</v>
      </c>
      <c r="G119" s="48" t="n">
        <f aca="false">G108+G118</f>
        <v>16</v>
      </c>
      <c r="H119" s="48" t="n">
        <f aca="false">H108+H118</f>
        <v>19</v>
      </c>
      <c r="I119" s="48" t="n">
        <f aca="false">I108+I118</f>
        <v>74</v>
      </c>
      <c r="J119" s="48" t="n">
        <f aca="false">J108+J118</f>
        <v>610</v>
      </c>
      <c r="K119" s="48"/>
      <c r="L119" s="48" t="n">
        <f aca="false">L108+L118</f>
        <v>0</v>
      </c>
    </row>
    <row r="120" customFormat="false" ht="24.05" hidden="false" customHeight="false" outlineLevel="0" collapsed="false">
      <c r="A120" s="49" t="n">
        <v>2</v>
      </c>
      <c r="B120" s="26" t="n">
        <v>2</v>
      </c>
      <c r="C120" s="20" t="s">
        <v>25</v>
      </c>
      <c r="D120" s="21" t="s">
        <v>26</v>
      </c>
      <c r="E120" s="22" t="s">
        <v>59</v>
      </c>
      <c r="F120" s="23" t="n">
        <v>260</v>
      </c>
      <c r="G120" s="23" t="n">
        <v>16</v>
      </c>
      <c r="H120" s="23" t="n">
        <v>15</v>
      </c>
      <c r="I120" s="23" t="n">
        <v>37</v>
      </c>
      <c r="J120" s="23" t="n">
        <v>368</v>
      </c>
      <c r="K120" s="24" t="s">
        <v>60</v>
      </c>
      <c r="L120" s="23" t="n">
        <v>57.48</v>
      </c>
    </row>
    <row r="121" customFormat="false" ht="15" hidden="false" customHeight="false" outlineLevel="0" collapsed="false">
      <c r="A121" s="49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9"/>
      <c r="B122" s="26"/>
      <c r="C122" s="27"/>
      <c r="D122" s="32" t="s">
        <v>29</v>
      </c>
      <c r="E122" s="33" t="s">
        <v>49</v>
      </c>
      <c r="F122" s="30" t="n">
        <v>200</v>
      </c>
      <c r="G122" s="30" t="n">
        <v>0</v>
      </c>
      <c r="H122" s="30" t="n">
        <v>0</v>
      </c>
      <c r="I122" s="30" t="n">
        <v>34</v>
      </c>
      <c r="J122" s="30" t="n">
        <v>128</v>
      </c>
      <c r="K122" s="31" t="n">
        <v>702</v>
      </c>
      <c r="L122" s="30" t="n">
        <v>15</v>
      </c>
    </row>
    <row r="123" customFormat="false" ht="13.8" hidden="false" customHeight="false" outlineLevel="0" collapsed="false">
      <c r="A123" s="49"/>
      <c r="B123" s="26"/>
      <c r="C123" s="27"/>
      <c r="D123" s="32" t="s">
        <v>31</v>
      </c>
      <c r="E123" s="33" t="s">
        <v>32</v>
      </c>
      <c r="F123" s="30" t="n">
        <v>40</v>
      </c>
      <c r="G123" s="30" t="n">
        <v>3</v>
      </c>
      <c r="H123" s="30" t="n">
        <v>0</v>
      </c>
      <c r="I123" s="30" t="n">
        <v>16</v>
      </c>
      <c r="J123" s="30" t="n">
        <v>83</v>
      </c>
      <c r="K123" s="31"/>
      <c r="L123" s="30" t="n">
        <v>6.2</v>
      </c>
    </row>
    <row r="124" customFormat="false" ht="15" hidden="false" customHeight="false" outlineLevel="0" collapsed="false">
      <c r="A124" s="49"/>
      <c r="B124" s="26"/>
      <c r="C124" s="27"/>
      <c r="D124" s="32" t="s">
        <v>33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9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9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0"/>
      <c r="B127" s="35"/>
      <c r="C127" s="36"/>
      <c r="D127" s="37" t="s">
        <v>34</v>
      </c>
      <c r="E127" s="38"/>
      <c r="F127" s="39" t="n">
        <f aca="false">SUM(F120:F126)</f>
        <v>500</v>
      </c>
      <c r="G127" s="39" t="n">
        <f aca="false">SUM(G120:G126)</f>
        <v>19</v>
      </c>
      <c r="H127" s="39" t="n">
        <f aca="false">SUM(H120:H126)</f>
        <v>15</v>
      </c>
      <c r="I127" s="39" t="n">
        <f aca="false">SUM(I120:I126)</f>
        <v>87</v>
      </c>
      <c r="J127" s="39" t="n">
        <f aca="false">SUM(J120:J126)</f>
        <v>579</v>
      </c>
      <c r="K127" s="40"/>
      <c r="L127" s="39" t="n">
        <f aca="false">SUM(L120:L126)</f>
        <v>78.68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35</v>
      </c>
      <c r="D128" s="32" t="s">
        <v>36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9"/>
      <c r="B129" s="26"/>
      <c r="C129" s="27"/>
      <c r="D129" s="32" t="s">
        <v>37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9"/>
      <c r="B130" s="26"/>
      <c r="C130" s="27"/>
      <c r="D130" s="32" t="s">
        <v>38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9"/>
      <c r="B131" s="26"/>
      <c r="C131" s="27"/>
      <c r="D131" s="32" t="s">
        <v>39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9"/>
      <c r="B132" s="26"/>
      <c r="C132" s="27"/>
      <c r="D132" s="32" t="s">
        <v>40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9"/>
      <c r="B133" s="26"/>
      <c r="C133" s="27"/>
      <c r="D133" s="32" t="s">
        <v>41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9"/>
      <c r="B134" s="26"/>
      <c r="C134" s="27"/>
      <c r="D134" s="32" t="s">
        <v>42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9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9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0"/>
      <c r="B137" s="35"/>
      <c r="C137" s="36"/>
      <c r="D137" s="37" t="s">
        <v>34</v>
      </c>
      <c r="E137" s="38"/>
      <c r="F137" s="39" t="n">
        <f aca="false">SUM(F128:F136)</f>
        <v>0</v>
      </c>
      <c r="G137" s="39" t="n">
        <f aca="false">SUM(G128:G136)</f>
        <v>0</v>
      </c>
      <c r="H137" s="39" t="n">
        <f aca="false">SUM(H128:H136)</f>
        <v>0</v>
      </c>
      <c r="I137" s="39" t="n">
        <f aca="false">SUM(I128:I136)</f>
        <v>0</v>
      </c>
      <c r="J137" s="39" t="n">
        <f aca="false">SUM(J128:J136)</f>
        <v>0</v>
      </c>
      <c r="K137" s="40"/>
      <c r="L137" s="39" t="n">
        <f aca="false">SUM(L128:L136)</f>
        <v>0</v>
      </c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43</v>
      </c>
      <c r="D138" s="46"/>
      <c r="E138" s="47"/>
      <c r="F138" s="48" t="n">
        <f aca="false">F127+F137</f>
        <v>500</v>
      </c>
      <c r="G138" s="48" t="n">
        <f aca="false">G127+G137</f>
        <v>19</v>
      </c>
      <c r="H138" s="48" t="n">
        <f aca="false">H127+H137</f>
        <v>15</v>
      </c>
      <c r="I138" s="48" t="n">
        <f aca="false">I127+I137</f>
        <v>87</v>
      </c>
      <c r="J138" s="48" t="n">
        <f aca="false">J127+J137</f>
        <v>579</v>
      </c>
      <c r="K138" s="48"/>
      <c r="L138" s="48" t="n">
        <f aca="false">L127+L137</f>
        <v>78.68</v>
      </c>
    </row>
    <row r="139" customFormat="false" ht="24.05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280</v>
      </c>
      <c r="G139" s="23" t="n">
        <v>15</v>
      </c>
      <c r="H139" s="23" t="n">
        <v>12</v>
      </c>
      <c r="I139" s="23" t="n">
        <v>22</v>
      </c>
      <c r="J139" s="23" t="n">
        <v>330</v>
      </c>
      <c r="K139" s="52" t="n">
        <v>240.24</v>
      </c>
      <c r="L139" s="23" t="n">
        <v>68.48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33" t="s">
        <v>30</v>
      </c>
      <c r="F141" s="30" t="n">
        <v>200</v>
      </c>
      <c r="G141" s="30" t="n">
        <v>0</v>
      </c>
      <c r="H141" s="30" t="n">
        <v>0</v>
      </c>
      <c r="I141" s="30" t="n">
        <v>15</v>
      </c>
      <c r="J141" s="30" t="n">
        <v>57</v>
      </c>
      <c r="K141" s="31" t="n">
        <v>628</v>
      </c>
      <c r="L141" s="30" t="n">
        <v>4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33" t="s">
        <v>32</v>
      </c>
      <c r="F142" s="30" t="n">
        <v>40</v>
      </c>
      <c r="G142" s="30" t="n">
        <v>3</v>
      </c>
      <c r="H142" s="30" t="n">
        <v>3</v>
      </c>
      <c r="I142" s="30" t="n">
        <v>16</v>
      </c>
      <c r="J142" s="30" t="n">
        <v>83</v>
      </c>
      <c r="K142" s="31"/>
      <c r="L142" s="30" t="n">
        <v>6.2</v>
      </c>
    </row>
    <row r="143" customFormat="false" ht="15" hidden="false" customHeight="false" outlineLevel="0" collapsed="false">
      <c r="A143" s="25"/>
      <c r="B143" s="26"/>
      <c r="C143" s="27"/>
      <c r="D143" s="32" t="s">
        <v>33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4"/>
      <c r="B146" s="35"/>
      <c r="C146" s="36"/>
      <c r="D146" s="37" t="s">
        <v>34</v>
      </c>
      <c r="E146" s="38"/>
      <c r="F146" s="39" t="n">
        <f aca="false">SUM(F139:F145)</f>
        <v>520</v>
      </c>
      <c r="G146" s="39" t="n">
        <f aca="false">SUM(G139:G145)</f>
        <v>18</v>
      </c>
      <c r="H146" s="39" t="n">
        <f aca="false">SUM(H139:H145)</f>
        <v>15</v>
      </c>
      <c r="I146" s="39" t="n">
        <f aca="false">SUM(I139:I145)</f>
        <v>53</v>
      </c>
      <c r="J146" s="39" t="n">
        <f aca="false">SUM(J139:J145)</f>
        <v>470</v>
      </c>
      <c r="K146" s="40"/>
      <c r="L146" s="39" t="n">
        <f aca="false">SUM(L139:L145)</f>
        <v>78.68</v>
      </c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35</v>
      </c>
      <c r="D147" s="32" t="s">
        <v>36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37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38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40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41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42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4"/>
      <c r="B156" s="35"/>
      <c r="C156" s="36"/>
      <c r="D156" s="37" t="s">
        <v>34</v>
      </c>
      <c r="E156" s="38"/>
      <c r="F156" s="39" t="n">
        <f aca="false">SUM(F147:F155)</f>
        <v>0</v>
      </c>
      <c r="G156" s="39" t="n">
        <f aca="false">SUM(G147:G155)</f>
        <v>0</v>
      </c>
      <c r="H156" s="39" t="n">
        <f aca="false">SUM(H147:H155)</f>
        <v>0</v>
      </c>
      <c r="I156" s="39" t="n">
        <f aca="false">SUM(I147:I155)</f>
        <v>0</v>
      </c>
      <c r="J156" s="39" t="n">
        <f aca="false">SUM(J147:J155)</f>
        <v>0</v>
      </c>
      <c r="K156" s="40"/>
      <c r="L156" s="39" t="n">
        <f aca="false">SUM(L147:L155)</f>
        <v>0</v>
      </c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43</v>
      </c>
      <c r="D157" s="46"/>
      <c r="E157" s="47"/>
      <c r="F157" s="48" t="n">
        <f aca="false">F146+F156</f>
        <v>520</v>
      </c>
      <c r="G157" s="48" t="n">
        <f aca="false">G146+G156</f>
        <v>18</v>
      </c>
      <c r="H157" s="48" t="n">
        <f aca="false">H146+H156</f>
        <v>15</v>
      </c>
      <c r="I157" s="48" t="n">
        <f aca="false">I146+I156</f>
        <v>53</v>
      </c>
      <c r="J157" s="48" t="n">
        <f aca="false">J146+J156</f>
        <v>470</v>
      </c>
      <c r="K157" s="48"/>
      <c r="L157" s="48" t="n">
        <f aca="false">L146+L156</f>
        <v>78.68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62</v>
      </c>
      <c r="F158" s="23" t="n">
        <v>240</v>
      </c>
      <c r="G158" s="23" t="n">
        <v>16</v>
      </c>
      <c r="H158" s="23" t="n">
        <v>16</v>
      </c>
      <c r="I158" s="23" t="n">
        <v>41</v>
      </c>
      <c r="J158" s="23" t="n">
        <v>369</v>
      </c>
      <c r="K158" s="52" t="n">
        <v>193.24</v>
      </c>
      <c r="L158" s="23" t="n">
        <v>69.58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33" t="s">
        <v>30</v>
      </c>
      <c r="F160" s="30" t="n">
        <v>200</v>
      </c>
      <c r="G160" s="30" t="n">
        <v>0</v>
      </c>
      <c r="H160" s="30" t="n">
        <v>0</v>
      </c>
      <c r="I160" s="30" t="n">
        <v>15</v>
      </c>
      <c r="J160" s="30" t="n">
        <v>57</v>
      </c>
      <c r="K160" s="31" t="n">
        <v>628</v>
      </c>
      <c r="L160" s="30" t="n">
        <v>4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33" t="s">
        <v>32</v>
      </c>
      <c r="F161" s="30" t="n">
        <v>60</v>
      </c>
      <c r="G161" s="30" t="n">
        <v>4</v>
      </c>
      <c r="H161" s="30" t="n">
        <v>0</v>
      </c>
      <c r="I161" s="30" t="n">
        <v>25</v>
      </c>
      <c r="J161" s="30" t="n">
        <v>126</v>
      </c>
      <c r="K161" s="31"/>
      <c r="L161" s="30" t="n">
        <v>6.2</v>
      </c>
    </row>
    <row r="162" customFormat="false" ht="15" hidden="false" customHeight="false" outlineLevel="0" collapsed="false">
      <c r="A162" s="25"/>
      <c r="B162" s="26"/>
      <c r="C162" s="27"/>
      <c r="D162" s="32" t="s">
        <v>33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4"/>
      <c r="B165" s="35"/>
      <c r="C165" s="36"/>
      <c r="D165" s="37" t="s">
        <v>34</v>
      </c>
      <c r="E165" s="38"/>
      <c r="F165" s="39" t="n">
        <f aca="false">SUM(F158:F164)</f>
        <v>500</v>
      </c>
      <c r="G165" s="39" t="n">
        <f aca="false">SUM(G158:G164)</f>
        <v>20</v>
      </c>
      <c r="H165" s="39" t="n">
        <f aca="false">SUM(H158:H164)</f>
        <v>16</v>
      </c>
      <c r="I165" s="39" t="n">
        <f aca="false">SUM(I158:I164)</f>
        <v>81</v>
      </c>
      <c r="J165" s="39" t="n">
        <f aca="false">SUM(J158:J164)</f>
        <v>552</v>
      </c>
      <c r="K165" s="40"/>
      <c r="L165" s="39" t="n">
        <f aca="false">SUM(L158:L164)</f>
        <v>79.78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35</v>
      </c>
      <c r="D166" s="32" t="s">
        <v>36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37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38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39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40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41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42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4"/>
      <c r="B175" s="35"/>
      <c r="C175" s="36"/>
      <c r="D175" s="37" t="s">
        <v>34</v>
      </c>
      <c r="E175" s="38"/>
      <c r="F175" s="39" t="n">
        <f aca="false">SUM(F166:F174)</f>
        <v>0</v>
      </c>
      <c r="G175" s="39" t="n">
        <f aca="false">SUM(G166:G174)</f>
        <v>0</v>
      </c>
      <c r="H175" s="39" t="n">
        <f aca="false">SUM(H166:H174)</f>
        <v>0</v>
      </c>
      <c r="I175" s="39" t="n">
        <f aca="false">SUM(I166:I174)</f>
        <v>0</v>
      </c>
      <c r="J175" s="39" t="n">
        <f aca="false">SUM(J166:J174)</f>
        <v>0</v>
      </c>
      <c r="K175" s="40"/>
      <c r="L175" s="39" t="n">
        <f aca="false">SUM(L166:L174)</f>
        <v>0</v>
      </c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43</v>
      </c>
      <c r="D176" s="46"/>
      <c r="E176" s="47"/>
      <c r="F176" s="48" t="n">
        <f aca="false">F165+F175</f>
        <v>500</v>
      </c>
      <c r="G176" s="48" t="n">
        <f aca="false">G165+G175</f>
        <v>20</v>
      </c>
      <c r="H176" s="48" t="n">
        <f aca="false">H165+H175</f>
        <v>16</v>
      </c>
      <c r="I176" s="48" t="n">
        <f aca="false">I165+I175</f>
        <v>81</v>
      </c>
      <c r="J176" s="48" t="n">
        <f aca="false">J165+J175</f>
        <v>552</v>
      </c>
      <c r="K176" s="48"/>
      <c r="L176" s="48" t="n">
        <f aca="false">L165+L175</f>
        <v>79.78</v>
      </c>
    </row>
    <row r="177" customFormat="false" ht="24.0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63</v>
      </c>
      <c r="F177" s="23" t="n">
        <v>260</v>
      </c>
      <c r="G177" s="23" t="n">
        <v>12</v>
      </c>
      <c r="H177" s="23" t="n">
        <v>15</v>
      </c>
      <c r="I177" s="23" t="n">
        <v>41</v>
      </c>
      <c r="J177" s="23" t="n">
        <v>348</v>
      </c>
      <c r="K177" s="24" t="s">
        <v>64</v>
      </c>
      <c r="L177" s="23" t="n">
        <v>57.48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33" t="s">
        <v>65</v>
      </c>
      <c r="F179" s="30" t="n">
        <v>200</v>
      </c>
      <c r="G179" s="30" t="n">
        <v>2</v>
      </c>
      <c r="H179" s="30" t="n">
        <v>0</v>
      </c>
      <c r="I179" s="30" t="n">
        <v>44</v>
      </c>
      <c r="J179" s="30" t="n">
        <v>176</v>
      </c>
      <c r="K179" s="31" t="n">
        <v>280</v>
      </c>
      <c r="L179" s="30" t="n">
        <v>15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33" t="s">
        <v>32</v>
      </c>
      <c r="F180" s="30" t="n">
        <v>40</v>
      </c>
      <c r="G180" s="30" t="n">
        <v>3</v>
      </c>
      <c r="H180" s="30" t="n">
        <v>0</v>
      </c>
      <c r="I180" s="30" t="n">
        <v>16</v>
      </c>
      <c r="J180" s="30" t="n">
        <v>83</v>
      </c>
      <c r="K180" s="31"/>
      <c r="L180" s="30" t="n">
        <v>6.2</v>
      </c>
    </row>
    <row r="181" customFormat="false" ht="15" hidden="false" customHeight="false" outlineLevel="0" collapsed="false">
      <c r="A181" s="25"/>
      <c r="B181" s="26"/>
      <c r="C181" s="27"/>
      <c r="D181" s="32" t="s">
        <v>33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4"/>
      <c r="B184" s="35"/>
      <c r="C184" s="36"/>
      <c r="D184" s="37" t="s">
        <v>34</v>
      </c>
      <c r="E184" s="38"/>
      <c r="F184" s="39" t="n">
        <f aca="false">SUM(F177:F183)</f>
        <v>500</v>
      </c>
      <c r="G184" s="39" t="n">
        <f aca="false">SUM(G177:G183)</f>
        <v>17</v>
      </c>
      <c r="H184" s="39" t="n">
        <f aca="false">SUM(H177:H183)</f>
        <v>15</v>
      </c>
      <c r="I184" s="39" t="n">
        <f aca="false">SUM(I177:I183)</f>
        <v>101</v>
      </c>
      <c r="J184" s="39" t="n">
        <f aca="false">SUM(J177:J183)</f>
        <v>607</v>
      </c>
      <c r="K184" s="40"/>
      <c r="L184" s="39" t="n">
        <f aca="false">SUM(L177:L183)</f>
        <v>78.68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35</v>
      </c>
      <c r="D185" s="32" t="s">
        <v>36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37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38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39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40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41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42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4"/>
      <c r="B194" s="35"/>
      <c r="C194" s="36"/>
      <c r="D194" s="37" t="s">
        <v>34</v>
      </c>
      <c r="E194" s="38"/>
      <c r="F194" s="39" t="n">
        <f aca="false">SUM(F185:F193)</f>
        <v>0</v>
      </c>
      <c r="G194" s="39" t="n">
        <f aca="false">SUM(G185:G193)</f>
        <v>0</v>
      </c>
      <c r="H194" s="39" t="n">
        <f aca="false">SUM(H185:H193)</f>
        <v>0</v>
      </c>
      <c r="I194" s="39" t="n">
        <f aca="false">SUM(I185:I193)</f>
        <v>0</v>
      </c>
      <c r="J194" s="39" t="n">
        <f aca="false">SUM(J185:J193)</f>
        <v>0</v>
      </c>
      <c r="K194" s="40"/>
      <c r="L194" s="39" t="n">
        <f aca="false">SUM(L185:L193)</f>
        <v>0</v>
      </c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43</v>
      </c>
      <c r="D195" s="46"/>
      <c r="E195" s="47"/>
      <c r="F195" s="48" t="n">
        <f aca="false">F184+F194</f>
        <v>500</v>
      </c>
      <c r="G195" s="48" t="n">
        <f aca="false">G184+G194</f>
        <v>17</v>
      </c>
      <c r="H195" s="48" t="n">
        <f aca="false">H184+H194</f>
        <v>15</v>
      </c>
      <c r="I195" s="48" t="n">
        <f aca="false">I184+I194</f>
        <v>101</v>
      </c>
      <c r="J195" s="48" t="n">
        <f aca="false">J184+J194</f>
        <v>607</v>
      </c>
      <c r="K195" s="48"/>
      <c r="L195" s="48" t="n">
        <f aca="false">L184+L194</f>
        <v>78.68</v>
      </c>
    </row>
    <row r="196" customFormat="false" ht="13.5" hidden="false" customHeight="true" outlineLevel="0" collapsed="false">
      <c r="A196" s="53"/>
      <c r="B196" s="54"/>
      <c r="C196" s="55" t="s">
        <v>66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506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17.6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15.6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80.1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534.1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75.8575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2025-09-03T17:05:07Z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